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tej\Documents\2021_2027\"/>
    </mc:Choice>
  </mc:AlternateContent>
  <bookViews>
    <workbookView xWindow="0" yWindow="0" windowWidth="28800" windowHeight="12255"/>
  </bookViews>
  <sheets>
    <sheet name="List1" sheetId="1" r:id="rId1"/>
  </sheets>
  <definedNames>
    <definedName name="_xlnm.Print_Area" localSheetId="0">List1!$C$1:$F$43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40" i="1" l="1"/>
  <c r="F39" i="1"/>
  <c r="F38" i="1"/>
  <c r="F37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E41" i="1"/>
  <c r="E29" i="1"/>
  <c r="E30" i="1" s="1"/>
  <c r="F29" i="1" l="1"/>
  <c r="F41" i="1"/>
  <c r="E32" i="1" l="1"/>
  <c r="F32" i="1" s="1"/>
  <c r="E31" i="1"/>
  <c r="F30" i="1"/>
  <c r="F31" i="1" l="1"/>
  <c r="F33" i="1" s="1"/>
  <c r="F43" i="1" s="1"/>
  <c r="E33" i="1"/>
  <c r="E43" i="1" s="1"/>
</calcChain>
</file>

<file path=xl/sharedStrings.xml><?xml version="1.0" encoding="utf-8"?>
<sst xmlns="http://schemas.openxmlformats.org/spreadsheetml/2006/main" count="37" uniqueCount="31">
  <si>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</si>
  <si>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</si>
  <si>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</si>
  <si>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</si>
  <si>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</si>
  <si>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</si>
  <si>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</si>
  <si>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</si>
  <si>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</si>
  <si>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</si>
  <si>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</si>
  <si>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</si>
  <si>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</si>
  <si>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</si>
  <si>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t>Kurz CZK/EUR nebo PLN/EUR bude vyplněn podle  měsíčního kurzu na níže uvedeném webu, který je platný ke dni předložení žádosti o dotaci / Kurs CZK/EUR lub PLN/EUR zostanie wypełniony zgodnie z miesięcznym kursem wymiany walut  zamieszczonym na poniższej stronie internetowej, obowiązującym w dniu złożenia wniosku o dofinansowanie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</si>
  <si>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</si>
  <si>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</si>
  <si>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</si>
  <si>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FOND MALÝCH PROJEKTŮ Euoregion Nisa / FUNDUSZ MAⱢYCH PROJEKTÓW Euoregion Nisa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</si>
  <si>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</si>
  <si>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</si>
  <si>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</si>
  <si>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</si>
  <si>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</si>
  <si>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</si>
  <si>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Personální náklady - Paušální sazba (20 % z Přímých výdajů)
Koszty personelu - Stawka ryczałtowa (20 % z Wydatków bezpośrednich)</t>
  </si>
  <si>
    <t>Typ nákladu</t>
  </si>
  <si>
    <t>4. Externí služby / Usług zewnętrznych</t>
  </si>
  <si>
    <t>5. Vybavení / Wyposażenia</t>
  </si>
  <si>
    <t>Administrativní náklady - Paušální sazba (15 % z Personálních nákladů)                                                                                                                       Koszty administracyjne - Stawka ryczałtowa (15% Kosztów personelu)</t>
  </si>
  <si>
    <t>Cestovné - Paušální sazba (15 % z Personálních nákladů)
Koszty podróży - Stawka ryczałtowa (15 % z Kosztów personelu)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</si>
</sst>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4" fontId="11" fillId="0" borderId="12" xfId="0" applyNumberFormat="1" applyFont="1" applyBorder="1" applyAlignment="1" applyProtection="1">
      <alignment horizontal="left" vertical="center" wrapText="1" indent="1"/>
      <protection locked="0"/>
    </xf>
    <xf numFmtId="4" fontId="11" fillId="0" borderId="4" xfId="0" applyNumberFormat="1" applyFont="1" applyBorder="1" applyAlignment="1" applyProtection="1">
      <alignment horizontal="left" vertical="center" wrapText="1" indent="1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" fontId="3" fillId="0" borderId="18" xfId="0" applyNumberFormat="1" applyFont="1" applyBorder="1" applyAlignment="1" applyProtection="1">
      <alignment horizontal="right" vertical="center" indent="2"/>
      <protection locked="0"/>
    </xf>
    <xf numFmtId="4" fontId="3" fillId="3" borderId="18" xfId="0" applyNumberFormat="1" applyFont="1" applyFill="1" applyBorder="1" applyAlignment="1" applyProtection="1">
      <alignment horizontal="right" vertical="center" indent="2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4" fontId="3" fillId="0" borderId="7" xfId="0" applyNumberFormat="1" applyFont="1" applyBorder="1" applyAlignment="1" applyProtection="1">
      <alignment horizontal="right" vertical="center" indent="2"/>
      <protection locked="0"/>
    </xf>
    <xf numFmtId="4" fontId="3" fillId="3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4" fontId="3" fillId="0" borderId="13" xfId="0" applyNumberFormat="1" applyFont="1" applyBorder="1" applyAlignment="1" applyProtection="1">
      <alignment horizontal="right" vertical="center" indent="2"/>
      <protection locked="0"/>
    </xf>
    <xf numFmtId="4" fontId="3" fillId="3" borderId="13" xfId="0" applyNumberFormat="1" applyFont="1" applyFill="1" applyBorder="1" applyAlignment="1" applyProtection="1">
      <alignment horizontal="right" vertical="center" indent="2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" fontId="3" fillId="2" borderId="18" xfId="0" applyNumberFormat="1" applyFont="1" applyFill="1" applyBorder="1" applyAlignment="1" applyProtection="1">
      <alignment horizontal="right" vertical="center" indent="2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" fontId="3" fillId="0" borderId="24" xfId="0" applyNumberFormat="1" applyFont="1" applyBorder="1" applyAlignment="1" applyProtection="1">
      <alignment horizontal="right" vertical="center" indent="2"/>
      <protection locked="0"/>
    </xf>
    <xf numFmtId="4" fontId="3" fillId="2" borderId="24" xfId="0" applyNumberFormat="1" applyFont="1" applyFill="1" applyBorder="1" applyAlignment="1" applyProtection="1">
      <alignment horizontal="right" vertical="center" indent="2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7" fillId="3" borderId="15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/>
    </xf>
    <xf numFmtId="4" fontId="2" fillId="3" borderId="18" xfId="0" applyNumberFormat="1" applyFont="1" applyFill="1" applyBorder="1" applyAlignment="1" applyProtection="1">
      <alignment horizontal="right" vertical="center" indent="2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vertical="center"/>
    </xf>
    <xf numFmtId="4" fontId="2" fillId="3" borderId="7" xfId="0" applyNumberFormat="1" applyFont="1" applyFill="1" applyBorder="1" applyAlignment="1" applyProtection="1">
      <alignment horizontal="right" vertical="center" indent="2"/>
    </xf>
    <xf numFmtId="0" fontId="2" fillId="3" borderId="3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4" fontId="2" fillId="3" borderId="13" xfId="0" applyNumberFormat="1" applyFont="1" applyFill="1" applyBorder="1" applyAlignment="1" applyProtection="1">
      <alignment horizontal="right" vertical="center" indent="2"/>
    </xf>
    <xf numFmtId="0" fontId="7" fillId="3" borderId="5" xfId="0" applyFont="1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/>
    </xf>
    <xf numFmtId="4" fontId="2" fillId="3" borderId="17" xfId="0" applyNumberFormat="1" applyFont="1" applyFill="1" applyBorder="1" applyAlignment="1" applyProtection="1">
      <alignment horizontal="right" vertical="center" indent="2"/>
    </xf>
    <xf numFmtId="4" fontId="3" fillId="0" borderId="0" xfId="0" applyNumberFormat="1" applyFont="1" applyAlignment="1" applyProtection="1">
      <alignment horizontal="right" vertical="center" indent="2"/>
    </xf>
    <xf numFmtId="0" fontId="7" fillId="3" borderId="20" xfId="0" applyFont="1" applyFill="1" applyBorder="1" applyAlignment="1" applyProtection="1">
      <alignment vertical="center"/>
    </xf>
    <xf numFmtId="4" fontId="7" fillId="3" borderId="27" xfId="0" applyNumberFormat="1" applyFont="1" applyFill="1" applyBorder="1" applyAlignment="1" applyProtection="1">
      <alignment horizontal="right" vertical="center" indent="2"/>
    </xf>
    <xf numFmtId="4" fontId="7" fillId="3" borderId="21" xfId="0" applyNumberFormat="1" applyFont="1" applyFill="1" applyBorder="1" applyAlignment="1" applyProtection="1">
      <alignment horizontal="right" vertical="center" indent="2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16933</xdr:rowOff>
    </xdr:from>
    <xdr:to>
      <xdr:col>2</xdr:col>
      <xdr:colOff>6168390</xdr:colOff>
      <xdr:row>0</xdr:row>
      <xdr:rowOff>1271693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54667" y="169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3</xdr:col>
      <xdr:colOff>6807200</xdr:colOff>
      <xdr:row>0</xdr:row>
      <xdr:rowOff>0</xdr:rowOff>
    </xdr:from>
    <xdr:to>
      <xdr:col>4</xdr:col>
      <xdr:colOff>1061509</xdr:colOff>
      <xdr:row>0</xdr:row>
      <xdr:rowOff>776394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4190133" y="0"/>
          <a:ext cx="2280709" cy="77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Layout" zoomScale="60" zoomScaleNormal="80" zoomScalePageLayoutView="60" workbookViewId="0">
      <selection activeCell="C24" sqref="C24"/>
    </sheetView>
  </sheetViews>
  <sheetFormatPr defaultColWidth="9.140625" defaultRowHeight="50.1" customHeight="1" outlineLevelRow="1" x14ac:dyDescent="0.25"/>
  <cols>
    <col min="1" max="1" width="3" style="1" customWidth="1"/>
    <col min="2" max="2" width="20.28515625" style="1" customWidth="1"/>
    <col min="3" max="3" width="100.140625" style="1" customWidth="1"/>
    <col min="4" max="4" width="112" style="1" customWidth="1"/>
    <col min="5" max="6" width="22.42578125" style="1" customWidth="1"/>
    <col min="7" max="7" width="13.7109375" style="1" customWidth="1"/>
    <col min="8" max="8" width="14.28515625" style="1" hidden="1" customWidth="1"/>
    <col min="9" max="9" width="24.7109375" style="1" customWidth="1"/>
    <col min="10" max="16384" width="9.140625" style="1"/>
  </cols>
  <sheetData>
    <row r="1" spans="1:8" ht="113.25" customHeight="1" thickBot="1" x14ac:dyDescent="0.3">
      <c r="A1" s="5"/>
      <c r="B1" s="40"/>
      <c r="C1" s="41"/>
      <c r="D1" s="42"/>
      <c r="E1" s="42"/>
      <c r="F1" s="42"/>
    </row>
    <row r="2" spans="1:8" ht="26.45" customHeight="1" thickBot="1" x14ac:dyDescent="0.3">
      <c r="A2" s="5"/>
      <c r="B2" s="43" t="s">
        <v>17</v>
      </c>
      <c r="C2" s="44"/>
      <c r="D2" s="44"/>
      <c r="E2" s="44"/>
      <c r="F2" s="45"/>
    </row>
    <row r="3" spans="1:8" ht="26.45" customHeight="1" thickBot="1" x14ac:dyDescent="0.3">
      <c r="A3" s="5"/>
      <c r="B3" s="43" t="s">
        <v>18</v>
      </c>
      <c r="C3" s="44"/>
      <c r="D3" s="44"/>
      <c r="E3" s="44"/>
      <c r="F3" s="45"/>
    </row>
    <row r="4" spans="1:8" ht="50.1" customHeight="1" thickBot="1" x14ac:dyDescent="0.3">
      <c r="A4" s="5"/>
      <c r="B4" s="46" t="s">
        <v>2</v>
      </c>
      <c r="C4" s="47"/>
      <c r="D4" s="47"/>
      <c r="E4" s="47"/>
      <c r="F4" s="48"/>
    </row>
    <row r="5" spans="1:8" ht="50.1" customHeight="1" x14ac:dyDescent="0.25">
      <c r="A5" s="5"/>
      <c r="B5" s="51" t="s">
        <v>24</v>
      </c>
      <c r="C5" s="49"/>
      <c r="D5" s="6" t="s">
        <v>21</v>
      </c>
      <c r="E5" s="6"/>
      <c r="F5" s="7"/>
      <c r="H5" s="4" t="s">
        <v>20</v>
      </c>
    </row>
    <row r="6" spans="1:8" ht="50.1" customHeight="1" x14ac:dyDescent="0.25">
      <c r="A6" s="5"/>
      <c r="B6" s="52" t="s">
        <v>19</v>
      </c>
      <c r="C6" s="50"/>
      <c r="D6" s="8"/>
      <c r="E6" s="8"/>
      <c r="F6" s="9"/>
      <c r="H6" s="4" t="s">
        <v>23</v>
      </c>
    </row>
    <row r="7" spans="1:8" ht="39.950000000000003" customHeight="1" x14ac:dyDescent="0.25">
      <c r="A7" s="5"/>
      <c r="B7" s="52" t="s">
        <v>1</v>
      </c>
      <c r="C7" s="50"/>
      <c r="D7" s="8"/>
      <c r="E7" s="8"/>
      <c r="F7" s="9"/>
      <c r="H7" s="4" t="s">
        <v>21</v>
      </c>
    </row>
    <row r="8" spans="1:8" ht="57" customHeight="1" outlineLevel="1" thickBot="1" x14ac:dyDescent="0.3">
      <c r="A8" s="5"/>
      <c r="B8" s="53" t="s">
        <v>8</v>
      </c>
      <c r="C8" s="54"/>
      <c r="D8" s="10">
        <v>25</v>
      </c>
      <c r="E8" s="10"/>
      <c r="F8" s="11"/>
      <c r="H8" s="4" t="s">
        <v>22</v>
      </c>
    </row>
    <row r="9" spans="1:8" ht="29.25" customHeight="1" x14ac:dyDescent="0.25">
      <c r="A9" s="5"/>
      <c r="B9" s="55" t="s">
        <v>14</v>
      </c>
      <c r="C9" s="55"/>
      <c r="D9" s="55"/>
      <c r="E9" s="55"/>
      <c r="F9" s="55"/>
    </row>
    <row r="10" spans="1:8" ht="21" customHeight="1" x14ac:dyDescent="0.25">
      <c r="A10" s="5"/>
      <c r="B10" s="56" t="s">
        <v>0</v>
      </c>
      <c r="C10" s="56"/>
      <c r="D10" s="57"/>
      <c r="E10" s="57"/>
      <c r="F10" s="57"/>
    </row>
    <row r="11" spans="1:8" ht="18" customHeight="1" thickBot="1" x14ac:dyDescent="0.3">
      <c r="A11" s="5"/>
      <c r="B11" s="40"/>
      <c r="C11" s="58"/>
      <c r="D11" s="58"/>
      <c r="E11" s="58"/>
      <c r="F11" s="58"/>
    </row>
    <row r="12" spans="1:8" ht="39.950000000000003" customHeight="1" thickBot="1" x14ac:dyDescent="0.3">
      <c r="A12" s="5"/>
      <c r="B12" s="59" t="s">
        <v>6</v>
      </c>
      <c r="C12" s="60"/>
      <c r="D12" s="60"/>
      <c r="E12" s="60"/>
      <c r="F12" s="61"/>
    </row>
    <row r="13" spans="1:8" ht="39.950000000000003" customHeight="1" thickBot="1" x14ac:dyDescent="0.3">
      <c r="A13" s="5"/>
      <c r="B13" s="62" t="s">
        <v>9</v>
      </c>
      <c r="C13" s="63"/>
      <c r="D13" s="63"/>
      <c r="E13" s="63"/>
      <c r="F13" s="64"/>
      <c r="H13" s="1" t="s">
        <v>27</v>
      </c>
    </row>
    <row r="14" spans="1:8" ht="39.950000000000003" customHeight="1" thickBot="1" x14ac:dyDescent="0.3">
      <c r="A14" s="5"/>
      <c r="B14" s="65" t="s">
        <v>26</v>
      </c>
      <c r="C14" s="66" t="s">
        <v>7</v>
      </c>
      <c r="D14" s="67" t="s">
        <v>15</v>
      </c>
      <c r="E14" s="68" t="s">
        <v>3</v>
      </c>
      <c r="F14" s="68" t="s">
        <v>4</v>
      </c>
      <c r="H14" s="1" t="s">
        <v>28</v>
      </c>
    </row>
    <row r="15" spans="1:8" ht="25.5" x14ac:dyDescent="0.25">
      <c r="A15" s="5"/>
      <c r="B15" s="13" t="s">
        <v>27</v>
      </c>
      <c r="C15" s="14"/>
      <c r="D15" s="15"/>
      <c r="E15" s="16">
        <v>100</v>
      </c>
      <c r="F15" s="17">
        <f t="shared" ref="F15:F28" si="0">E15/$D$8</f>
        <v>4</v>
      </c>
    </row>
    <row r="16" spans="1:8" ht="25.5" x14ac:dyDescent="0.25">
      <c r="A16" s="5"/>
      <c r="B16" s="18" t="s">
        <v>28</v>
      </c>
      <c r="C16" s="19"/>
      <c r="D16" s="20"/>
      <c r="E16" s="21">
        <v>100</v>
      </c>
      <c r="F16" s="22">
        <f t="shared" si="0"/>
        <v>4</v>
      </c>
    </row>
    <row r="17" spans="1:6" ht="12.75" x14ac:dyDescent="0.25">
      <c r="A17" s="5"/>
      <c r="B17" s="18"/>
      <c r="C17" s="19"/>
      <c r="D17" s="20"/>
      <c r="E17" s="21"/>
      <c r="F17" s="22">
        <f t="shared" si="0"/>
        <v>0</v>
      </c>
    </row>
    <row r="18" spans="1:6" ht="12.75" x14ac:dyDescent="0.25">
      <c r="A18" s="5"/>
      <c r="B18" s="18"/>
      <c r="C18" s="19"/>
      <c r="D18" s="20"/>
      <c r="E18" s="21"/>
      <c r="F18" s="22">
        <f t="shared" si="0"/>
        <v>0</v>
      </c>
    </row>
    <row r="19" spans="1:6" ht="12.75" x14ac:dyDescent="0.25">
      <c r="A19" s="5"/>
      <c r="B19" s="18"/>
      <c r="C19" s="19"/>
      <c r="D19" s="20"/>
      <c r="E19" s="21"/>
      <c r="F19" s="22">
        <f t="shared" si="0"/>
        <v>0</v>
      </c>
    </row>
    <row r="20" spans="1:6" ht="12.75" x14ac:dyDescent="0.25">
      <c r="A20" s="5"/>
      <c r="B20" s="18"/>
      <c r="C20" s="19"/>
      <c r="D20" s="20"/>
      <c r="E20" s="21"/>
      <c r="F20" s="22">
        <f t="shared" si="0"/>
        <v>0</v>
      </c>
    </row>
    <row r="21" spans="1:6" ht="12.75" x14ac:dyDescent="0.25">
      <c r="A21" s="5"/>
      <c r="B21" s="18"/>
      <c r="C21" s="19"/>
      <c r="D21" s="20"/>
      <c r="E21" s="21"/>
      <c r="F21" s="22">
        <f t="shared" si="0"/>
        <v>0</v>
      </c>
    </row>
    <row r="22" spans="1:6" ht="12.75" x14ac:dyDescent="0.25">
      <c r="A22" s="5"/>
      <c r="B22" s="18"/>
      <c r="C22" s="19"/>
      <c r="D22" s="20"/>
      <c r="E22" s="21"/>
      <c r="F22" s="22">
        <f t="shared" si="0"/>
        <v>0</v>
      </c>
    </row>
    <row r="23" spans="1:6" ht="12.75" x14ac:dyDescent="0.25">
      <c r="A23" s="5"/>
      <c r="B23" s="18"/>
      <c r="C23" s="19"/>
      <c r="D23" s="20"/>
      <c r="E23" s="21"/>
      <c r="F23" s="22">
        <f t="shared" si="0"/>
        <v>0</v>
      </c>
    </row>
    <row r="24" spans="1:6" ht="12.75" x14ac:dyDescent="0.25">
      <c r="A24" s="5"/>
      <c r="B24" s="18"/>
      <c r="C24" s="19"/>
      <c r="D24" s="20"/>
      <c r="E24" s="21"/>
      <c r="F24" s="22">
        <f t="shared" si="0"/>
        <v>0</v>
      </c>
    </row>
    <row r="25" spans="1:6" ht="12.75" x14ac:dyDescent="0.25">
      <c r="A25" s="5"/>
      <c r="B25" s="18"/>
      <c r="C25" s="19"/>
      <c r="D25" s="20"/>
      <c r="E25" s="21"/>
      <c r="F25" s="22">
        <f t="shared" si="0"/>
        <v>0</v>
      </c>
    </row>
    <row r="26" spans="1:6" ht="12.75" x14ac:dyDescent="0.25">
      <c r="A26" s="5"/>
      <c r="B26" s="18"/>
      <c r="C26" s="19"/>
      <c r="D26" s="20"/>
      <c r="E26" s="21"/>
      <c r="F26" s="22">
        <f t="shared" si="0"/>
        <v>0</v>
      </c>
    </row>
    <row r="27" spans="1:6" ht="12.75" x14ac:dyDescent="0.25">
      <c r="A27" s="5"/>
      <c r="B27" s="18"/>
      <c r="C27" s="19"/>
      <c r="D27" s="20"/>
      <c r="E27" s="21"/>
      <c r="F27" s="22">
        <f t="shared" si="0"/>
        <v>0</v>
      </c>
    </row>
    <row r="28" spans="1:6" ht="13.5" thickBot="1" x14ac:dyDescent="0.3">
      <c r="A28" s="5"/>
      <c r="B28" s="23"/>
      <c r="C28" s="24"/>
      <c r="D28" s="25"/>
      <c r="E28" s="26"/>
      <c r="F28" s="27">
        <f t="shared" si="0"/>
        <v>0</v>
      </c>
    </row>
    <row r="29" spans="1:6" ht="39.950000000000003" customHeight="1" x14ac:dyDescent="0.25">
      <c r="A29" s="5"/>
      <c r="B29" s="51" t="s">
        <v>10</v>
      </c>
      <c r="C29" s="49"/>
      <c r="D29" s="69"/>
      <c r="E29" s="70">
        <f>SUM(E15:E28)</f>
        <v>200</v>
      </c>
      <c r="F29" s="70">
        <f>SUM(F15:F28)</f>
        <v>8</v>
      </c>
    </row>
    <row r="30" spans="1:6" ht="39.950000000000003" customHeight="1" x14ac:dyDescent="0.25">
      <c r="A30" s="5"/>
      <c r="B30" s="71" t="s">
        <v>25</v>
      </c>
      <c r="C30" s="72"/>
      <c r="D30" s="73"/>
      <c r="E30" s="74">
        <f>E29*0.2</f>
        <v>40</v>
      </c>
      <c r="F30" s="70">
        <f>E30/D8</f>
        <v>1.6</v>
      </c>
    </row>
    <row r="31" spans="1:6" ht="39.950000000000003" customHeight="1" x14ac:dyDescent="0.25">
      <c r="A31" s="5"/>
      <c r="B31" s="71" t="s">
        <v>29</v>
      </c>
      <c r="C31" s="72"/>
      <c r="D31" s="73"/>
      <c r="E31" s="74">
        <f>E30*0.15</f>
        <v>6</v>
      </c>
      <c r="F31" s="70">
        <f>E31/D8</f>
        <v>0.24</v>
      </c>
    </row>
    <row r="32" spans="1:6" ht="39.950000000000003" customHeight="1" x14ac:dyDescent="0.25">
      <c r="A32" s="5"/>
      <c r="B32" s="71" t="s">
        <v>30</v>
      </c>
      <c r="C32" s="72"/>
      <c r="D32" s="73"/>
      <c r="E32" s="74">
        <f>E30*0.15</f>
        <v>6</v>
      </c>
      <c r="F32" s="70">
        <f>E32/D8</f>
        <v>0.24</v>
      </c>
    </row>
    <row r="33" spans="1:6" ht="39.950000000000003" customHeight="1" thickBot="1" x14ac:dyDescent="0.3">
      <c r="A33" s="5"/>
      <c r="B33" s="75" t="s">
        <v>11</v>
      </c>
      <c r="C33" s="76"/>
      <c r="D33" s="77"/>
      <c r="E33" s="78">
        <f>SUM(E29:E32)</f>
        <v>252</v>
      </c>
      <c r="F33" s="78">
        <f>SUM(F29:F32)</f>
        <v>10.08</v>
      </c>
    </row>
    <row r="34" spans="1:6" ht="11.25" customHeight="1" thickBot="1" x14ac:dyDescent="0.3">
      <c r="A34" s="5"/>
      <c r="B34" s="40"/>
      <c r="C34" s="40"/>
      <c r="D34" s="40"/>
      <c r="E34" s="40"/>
      <c r="F34" s="40"/>
    </row>
    <row r="35" spans="1:6" ht="39.950000000000003" customHeight="1" thickBot="1" x14ac:dyDescent="0.3">
      <c r="A35" s="5"/>
      <c r="B35" s="79" t="s">
        <v>5</v>
      </c>
      <c r="C35" s="80"/>
      <c r="D35" s="80"/>
      <c r="E35" s="60"/>
      <c r="F35" s="61"/>
    </row>
    <row r="36" spans="1:6" ht="39.950000000000003" customHeight="1" thickBot="1" x14ac:dyDescent="0.3">
      <c r="A36" s="5"/>
      <c r="B36" s="81" t="s">
        <v>7</v>
      </c>
      <c r="C36" s="82"/>
      <c r="D36" s="83" t="s">
        <v>16</v>
      </c>
      <c r="E36" s="68" t="s">
        <v>3</v>
      </c>
      <c r="F36" s="68" t="s">
        <v>4</v>
      </c>
    </row>
    <row r="37" spans="1:6" ht="12.75" x14ac:dyDescent="0.25">
      <c r="A37" s="5"/>
      <c r="B37" s="28"/>
      <c r="C37" s="29"/>
      <c r="D37" s="15"/>
      <c r="E37" s="16"/>
      <c r="F37" s="30">
        <f>E37/$D$8</f>
        <v>0</v>
      </c>
    </row>
    <row r="38" spans="1:6" ht="12.75" x14ac:dyDescent="0.25">
      <c r="A38" s="5"/>
      <c r="B38" s="31"/>
      <c r="C38" s="32"/>
      <c r="D38" s="20"/>
      <c r="E38" s="21"/>
      <c r="F38" s="33">
        <f>E38/$D$8</f>
        <v>0</v>
      </c>
    </row>
    <row r="39" spans="1:6" ht="12.75" x14ac:dyDescent="0.25">
      <c r="A39" s="5"/>
      <c r="B39" s="31"/>
      <c r="C39" s="32"/>
      <c r="D39" s="20"/>
      <c r="E39" s="21"/>
      <c r="F39" s="33">
        <f>E39/$D$8</f>
        <v>0</v>
      </c>
    </row>
    <row r="40" spans="1:6" ht="13.5" thickBot="1" x14ac:dyDescent="0.3">
      <c r="A40" s="5"/>
      <c r="B40" s="34"/>
      <c r="C40" s="35"/>
      <c r="D40" s="36"/>
      <c r="E40" s="37"/>
      <c r="F40" s="38">
        <f>E40/$D$8</f>
        <v>0</v>
      </c>
    </row>
    <row r="41" spans="1:6" ht="39.950000000000003" customHeight="1" thickBot="1" x14ac:dyDescent="0.3">
      <c r="A41" s="5"/>
      <c r="B41" s="12" t="s">
        <v>13</v>
      </c>
      <c r="C41" s="84"/>
      <c r="D41" s="77"/>
      <c r="E41" s="85">
        <f>SUM(E37:E40)</f>
        <v>0</v>
      </c>
      <c r="F41" s="85">
        <f>SUM(F37:F40)</f>
        <v>0</v>
      </c>
    </row>
    <row r="42" spans="1:6" ht="12.75" customHeight="1" thickBot="1" x14ac:dyDescent="0.3">
      <c r="A42" s="5"/>
      <c r="B42" s="5"/>
      <c r="C42" s="58"/>
      <c r="D42" s="40"/>
      <c r="E42" s="86"/>
      <c r="F42" s="86"/>
    </row>
    <row r="43" spans="1:6" ht="39.950000000000003" customHeight="1" thickBot="1" x14ac:dyDescent="0.3">
      <c r="A43" s="5"/>
      <c r="B43" s="39" t="s">
        <v>12</v>
      </c>
      <c r="C43" s="87"/>
      <c r="D43" s="77"/>
      <c r="E43" s="88">
        <f>E41+E33</f>
        <v>252</v>
      </c>
      <c r="F43" s="89">
        <f>F41+F33</f>
        <v>10.08</v>
      </c>
    </row>
    <row r="44" spans="1:6" ht="39.950000000000003" customHeight="1" x14ac:dyDescent="0.25"/>
    <row r="45" spans="1:6" ht="39.950000000000003" customHeight="1" x14ac:dyDescent="0.25">
      <c r="C45" s="3"/>
      <c r="E45" s="2"/>
    </row>
  </sheetData>
  <sheetProtection algorithmName="SHA-512" hashValue="o/oef1cZxR5Kx9bSye6VyJ+7Wv/4/fnHffQpjGG3SD5awQTpkG2kvFxNfuGhY5ezY3eG+YTp0W7BWRzQFz0QJw==" saltValue="brfGrZflL5wQWG0YcWWNFw==" spinCount="100000" sheet="1" objects="1" scenarios="1" insertRows="0"/>
  <dataConsolidate/>
  <mergeCells count="19">
    <mergeCell ref="B40:C40"/>
    <mergeCell ref="B36:C36"/>
    <mergeCell ref="B37:C37"/>
    <mergeCell ref="B38:C38"/>
    <mergeCell ref="B39:C39"/>
    <mergeCell ref="B30:C30"/>
    <mergeCell ref="B31:C31"/>
    <mergeCell ref="B32:C32"/>
    <mergeCell ref="B8:C8"/>
    <mergeCell ref="B9:F9"/>
    <mergeCell ref="B10:C10"/>
    <mergeCell ref="C1:F1"/>
    <mergeCell ref="D7:F7"/>
    <mergeCell ref="D8:F8"/>
    <mergeCell ref="D5:F5"/>
    <mergeCell ref="D6:F6"/>
    <mergeCell ref="B2:F2"/>
    <mergeCell ref="B3:F3"/>
    <mergeCell ref="B4:F4"/>
  </mergeCells>
  <dataValidations count="2">
    <dataValidation type="list" allowBlank="1" showInputMessage="1" showErrorMessage="1" sqref="D5:F5">
      <formula1>$H$5:$H$8</formula1>
    </dataValidation>
    <dataValidation type="list" allowBlank="1" showInputMessage="1" showErrorMessage="1" sqref="B15:B28">
      <formula1>$H$12:$H$14</formula1>
    </dataValidation>
  </dataValidations>
  <hyperlinks>
    <hyperlink ref="B10" r:id="rId1"/>
  </hyperlinks>
  <pageMargins left="0.70866141732283472" right="0.70866141732283472" top="0.78740157480314965" bottom="0.78740157480314965" header="0.31496062992125984" footer="0.31496062992125984"/>
  <pageSetup paperSize="9"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Petra Stejskalová</cp:lastModifiedBy>
  <cp:lastPrinted>2023-01-10T09:21:09Z</cp:lastPrinted>
  <dcterms:created xsi:type="dcterms:W3CDTF">2022-09-21T07:05:17Z</dcterms:created>
  <dcterms:modified xsi:type="dcterms:W3CDTF">2023-08-10T20:15:15Z</dcterms:modified>
</cp:coreProperties>
</file>